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315" windowWidth="8595" windowHeight="8160" activeTab="0"/>
  </bookViews>
  <sheets>
    <sheet name="官網百年特惠(~103.12.31)" sheetId="1" r:id="rId1"/>
  </sheets>
  <definedNames>
    <definedName name="_xlnm.Print_Area" localSheetId="0">'官網百年特惠(~103.12.31)'!$A$11:$I$44</definedName>
  </definedNames>
  <calcPr fullCalcOnLoad="1"/>
</workbook>
</file>

<file path=xl/sharedStrings.xml><?xml version="1.0" encoding="utf-8"?>
<sst xmlns="http://schemas.openxmlformats.org/spreadsheetml/2006/main" count="105" uniqueCount="80">
  <si>
    <t>統一編號</t>
  </si>
  <si>
    <t>收件人</t>
  </si>
  <si>
    <t>到貨日期</t>
  </si>
  <si>
    <t>送貨地址</t>
  </si>
  <si>
    <t>備註</t>
  </si>
  <si>
    <t>發票抬頭</t>
  </si>
  <si>
    <t>聯絡電話</t>
  </si>
  <si>
    <t>到貨時段</t>
  </si>
  <si>
    <t>付款</t>
  </si>
  <si>
    <t>應付金額</t>
  </si>
  <si>
    <t>付款日期</t>
  </si>
  <si>
    <t>付款金額</t>
  </si>
  <si>
    <t>付款方式</t>
  </si>
  <si>
    <t>商品項目</t>
  </si>
  <si>
    <t>小計</t>
  </si>
  <si>
    <t>包裝方式</t>
  </si>
  <si>
    <t>黃金蛋(葷)</t>
  </si>
  <si>
    <t>鴨翅</t>
  </si>
  <si>
    <t>鴨脖子</t>
  </si>
  <si>
    <t xml:space="preserve">鴨舌頭 </t>
  </si>
  <si>
    <t xml:space="preserve">小鳥蛋 </t>
  </si>
  <si>
    <t xml:space="preserve">雞爪 </t>
  </si>
  <si>
    <t xml:space="preserve">鴨爪 </t>
  </si>
  <si>
    <t xml:space="preserve">鴨頭 </t>
  </si>
  <si>
    <t>雞心</t>
  </si>
  <si>
    <t xml:space="preserve">鴨心  </t>
  </si>
  <si>
    <t>招牌米(鴨)血</t>
  </si>
  <si>
    <t xml:space="preserve">豆皮  </t>
  </si>
  <si>
    <t>百頁</t>
  </si>
  <si>
    <t>鴨腱</t>
  </si>
  <si>
    <t>德國香腸</t>
  </si>
  <si>
    <t>辣味雞翅</t>
  </si>
  <si>
    <t>豆干</t>
  </si>
  <si>
    <t>海帶</t>
  </si>
  <si>
    <t>甜不辣</t>
  </si>
  <si>
    <t>脆腸</t>
  </si>
  <si>
    <t>備註</t>
  </si>
  <si>
    <t>客戶資料</t>
  </si>
  <si>
    <t>6粒/包</t>
  </si>
  <si>
    <t>8支/包</t>
  </si>
  <si>
    <t>5支/包</t>
  </si>
  <si>
    <t>10支/包</t>
  </si>
  <si>
    <t>5粒/包</t>
  </si>
  <si>
    <t>6串/包</t>
  </si>
  <si>
    <t>2個/包</t>
  </si>
  <si>
    <t>5個/包</t>
  </si>
  <si>
    <t>6支/包</t>
  </si>
  <si>
    <t>6個/包</t>
  </si>
  <si>
    <t>3個/包</t>
  </si>
  <si>
    <t>總貨款:</t>
  </si>
  <si>
    <t>運費:</t>
  </si>
  <si>
    <t>數量</t>
  </si>
  <si>
    <t>雞腿-new</t>
  </si>
  <si>
    <t>煙燻雞</t>
  </si>
  <si>
    <t>合計:</t>
  </si>
  <si>
    <t>網址:  http://www.a-ba.url.tw</t>
  </si>
  <si>
    <r>
      <t xml:space="preserve">傳真訂購單 </t>
    </r>
    <r>
      <rPr>
        <sz val="16"/>
        <rFont val="新細明體"/>
        <family val="1"/>
      </rPr>
      <t xml:space="preserve">                                                                                                                                                                            </t>
    </r>
    <r>
      <rPr>
        <sz val="14"/>
        <rFont val="新細明體"/>
        <family val="1"/>
      </rPr>
      <t xml:space="preserve">祖傳口味.品質新鮮.古法煙燻  </t>
    </r>
    <r>
      <rPr>
        <sz val="16"/>
        <rFont val="新細明體"/>
        <family val="1"/>
      </rPr>
      <t xml:space="preserve">     </t>
    </r>
  </si>
  <si>
    <t>【公司電話】: (08)7526635               【公司地址】: 屏東市建國路405巷101弄7號</t>
  </si>
  <si>
    <t>2支/包</t>
  </si>
  <si>
    <t>1隻</t>
  </si>
  <si>
    <t>*到貨日星期一除外*</t>
  </si>
  <si>
    <t>10支/包</t>
  </si>
  <si>
    <t>**本店使用之肉品皆為『防檢局屠宰衛生合格』肉品,敬請安心食用**</t>
  </si>
  <si>
    <t>15粒/包</t>
  </si>
  <si>
    <t>2塊/包</t>
  </si>
  <si>
    <t>5粒/包</t>
  </si>
  <si>
    <t xml:space="preserve">□ 中午前 □ 12~17時 □ 17~20時 □ 20~21時 </t>
  </si>
  <si>
    <r>
      <t>□ATM轉帳   □貨到付款</t>
    </r>
    <r>
      <rPr>
        <sz val="6"/>
        <color indexed="10"/>
        <rFont val="新細明體"/>
        <family val="1"/>
      </rPr>
      <t>(黑貓允收費用1%-例如:訂購5500元,允收50元 實際收款5550元...)</t>
    </r>
  </si>
  <si>
    <r>
      <rPr>
        <sz val="12"/>
        <color indexed="10"/>
        <rFont val="新細明體"/>
        <family val="1"/>
      </rPr>
      <t xml:space="preserve">*e-mail: </t>
    </r>
    <r>
      <rPr>
        <sz val="12"/>
        <rFont val="新細明體"/>
        <family val="1"/>
      </rPr>
      <t xml:space="preserve">                        </t>
    </r>
    <r>
      <rPr>
        <sz val="8"/>
        <rFont val="新細明體"/>
        <family val="1"/>
      </rPr>
      <t xml:space="preserve">                           </t>
    </r>
    <r>
      <rPr>
        <sz val="8"/>
        <color indexed="8"/>
        <rFont val="新細明體"/>
        <family val="1"/>
      </rPr>
      <t>(會不定時寄送優惠訊息)</t>
    </r>
  </si>
  <si>
    <t>**鴨霸王國 絕不添加對人體有害之物質(塑化劑/防腐劑/色素...等)**</t>
  </si>
  <si>
    <r>
      <t xml:space="preserve"> </t>
    </r>
    <r>
      <rPr>
        <sz val="14"/>
        <color indexed="10"/>
        <rFont val="新細明體"/>
        <family val="1"/>
      </rPr>
      <t xml:space="preserve">**本產品絕對不添加塑化劑/防腐劑,冷藏保存期限3日內；冷凍保存期限7日內!!  </t>
    </r>
  </si>
  <si>
    <t>價格</t>
  </si>
  <si>
    <t>有</t>
  </si>
  <si>
    <t>無</t>
  </si>
  <si>
    <r>
      <rPr>
        <b/>
        <sz val="12"/>
        <color indexed="10"/>
        <rFont val="新細明體"/>
        <family val="1"/>
      </rPr>
      <t>7+1</t>
    </r>
    <r>
      <rPr>
        <sz val="12"/>
        <rFont val="新細明體"/>
        <family val="1"/>
      </rPr>
      <t xml:space="preserve">  項目</t>
    </r>
  </si>
  <si>
    <t>訂購單有效日: 2020.1.1~</t>
  </si>
  <si>
    <r>
      <t>1800元以上,免運費</t>
    </r>
    <r>
      <rPr>
        <sz val="10"/>
        <color indexed="10"/>
        <rFont val="新細明體"/>
        <family val="1"/>
      </rPr>
      <t>限本島</t>
    </r>
  </si>
  <si>
    <t>【訂購專線】: 0938026287     康先生(Am10:00~Pm20:00)</t>
  </si>
  <si>
    <t xml:space="preserve">【E-mail訂購】: erikgane@yahoo.com.tw  </t>
  </si>
  <si>
    <t>【匯款帳號】:郵局代號: 700   郵局帳號: 00712440025105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</si>
</sst>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m/d;@"/>
    <numFmt numFmtId="182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  <font>
      <sz val="11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4"/>
      <color indexed="10"/>
      <name val="新細明體"/>
      <family val="1"/>
    </font>
    <font>
      <sz val="6"/>
      <color indexed="10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10"/>
      <name val="新細明體"/>
      <family val="1"/>
    </font>
    <font>
      <b/>
      <i/>
      <sz val="36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63"/>
      <name val="Arial"/>
      <family val="2"/>
    </font>
    <font>
      <b/>
      <sz val="10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454545"/>
      <name val="Arial"/>
      <family val="2"/>
    </font>
    <font>
      <sz val="14"/>
      <color theme="1"/>
      <name val="新細明體"/>
      <family val="1"/>
    </font>
    <font>
      <b/>
      <sz val="10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14" fontId="0" fillId="0" borderId="15" xfId="0" applyNumberFormat="1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14" fontId="0" fillId="0" borderId="24" xfId="0" applyNumberFormat="1" applyFont="1" applyBorder="1" applyAlignment="1" applyProtection="1">
      <alignment horizontal="left" vertical="center" wrapText="1"/>
      <protection locked="0"/>
    </xf>
    <xf numFmtId="14" fontId="0" fillId="0" borderId="25" xfId="0" applyNumberFormat="1" applyFont="1" applyBorder="1" applyAlignment="1" applyProtection="1">
      <alignment horizontal="left" vertical="center" wrapText="1"/>
      <protection locked="0"/>
    </xf>
    <xf numFmtId="14" fontId="0" fillId="0" borderId="26" xfId="0" applyNumberFormat="1" applyFont="1" applyBorder="1" applyAlignment="1" applyProtection="1">
      <alignment horizontal="left" vertical="center" wrapText="1"/>
      <protection locked="0"/>
    </xf>
    <xf numFmtId="0" fontId="54" fillId="0" borderId="27" xfId="0" applyFont="1" applyBorder="1" applyAlignment="1" applyProtection="1">
      <alignment horizontal="left" vertical="center" wrapText="1"/>
      <protection/>
    </xf>
    <xf numFmtId="0" fontId="54" fillId="0" borderId="28" xfId="0" applyFont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left" vertical="center" wrapText="1"/>
      <protection locked="0"/>
    </xf>
    <xf numFmtId="0" fontId="55" fillId="0" borderId="33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 wrapText="1"/>
      <protection/>
    </xf>
    <xf numFmtId="0" fontId="56" fillId="0" borderId="19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10</xdr:row>
      <xdr:rowOff>38100</xdr:rowOff>
    </xdr:from>
    <xdr:to>
      <xdr:col>1</xdr:col>
      <xdr:colOff>1181100</xdr:colOff>
      <xdr:row>10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76550"/>
          <a:ext cx="12096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180975</xdr:colOff>
      <xdr:row>10</xdr:row>
      <xdr:rowOff>285750</xdr:rowOff>
    </xdr:from>
    <xdr:to>
      <xdr:col>8</xdr:col>
      <xdr:colOff>1038225</xdr:colOff>
      <xdr:row>10</xdr:row>
      <xdr:rowOff>628650</xdr:rowOff>
    </xdr:to>
    <xdr:sp>
      <xdr:nvSpPr>
        <xdr:cNvPr id="2" name="WordArt 3"/>
        <xdr:cNvSpPr>
          <a:spLocks/>
        </xdr:cNvSpPr>
      </xdr:nvSpPr>
      <xdr:spPr>
        <a:xfrm>
          <a:off x="5419725" y="3124200"/>
          <a:ext cx="1800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1" u="none" baseline="0"/>
            <a:t>煙燻的喔</a:t>
          </a:r>
          <a:r>
            <a:rPr lang="en-US" cap="none" sz="3600" b="1" i="1" u="none" baseline="0"/>
            <a:t>~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zoomScale="76" zoomScaleNormal="76" zoomScalePageLayoutView="0" workbookViewId="0" topLeftCell="A1">
      <selection activeCell="K9" sqref="K9"/>
    </sheetView>
  </sheetViews>
  <sheetFormatPr defaultColWidth="9.00390625" defaultRowHeight="16.5"/>
  <cols>
    <col min="1" max="1" width="4.125" style="5" customWidth="1"/>
    <col min="2" max="2" width="15.625" style="5" customWidth="1"/>
    <col min="3" max="3" width="12.625" style="5" customWidth="1"/>
    <col min="4" max="4" width="12.125" style="5" customWidth="1"/>
    <col min="5" max="5" width="9.00390625" style="5" customWidth="1"/>
    <col min="6" max="7" width="7.625" style="5" customWidth="1"/>
    <col min="8" max="8" width="12.375" style="5" customWidth="1"/>
    <col min="9" max="9" width="19.50390625" style="5" customWidth="1"/>
    <col min="10" max="11" width="9.00390625" style="5" customWidth="1"/>
    <col min="12" max="12" width="12.75390625" style="5" bestFit="1" customWidth="1"/>
    <col min="13" max="13" width="9.00390625" style="5" customWidth="1"/>
    <col min="14" max="14" width="12.75390625" style="5" bestFit="1" customWidth="1"/>
    <col min="15" max="16384" width="9.00390625" style="5" customWidth="1"/>
  </cols>
  <sheetData>
    <row r="1" spans="1:9" ht="30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</row>
    <row r="2" spans="1:12" ht="30" customHeight="1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24"/>
      <c r="K2" s="24"/>
      <c r="L2" s="24"/>
    </row>
    <row r="3" spans="1:9" ht="6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32.25" customHeight="1">
      <c r="A4" s="48" t="s">
        <v>70</v>
      </c>
      <c r="B4" s="48"/>
      <c r="C4" s="48"/>
      <c r="D4" s="48"/>
      <c r="E4" s="48"/>
      <c r="F4" s="48"/>
      <c r="G4" s="48"/>
      <c r="H4" s="48"/>
      <c r="I4" s="48"/>
    </row>
    <row r="5" spans="1:9" ht="9" customHeight="1">
      <c r="A5" s="35"/>
      <c r="B5" s="35"/>
      <c r="C5" s="35"/>
      <c r="D5" s="35"/>
      <c r="E5" s="35"/>
      <c r="F5" s="35"/>
      <c r="G5" s="35"/>
      <c r="H5" s="35"/>
      <c r="I5" s="35"/>
    </row>
    <row r="6" spans="1:15" ht="24" customHeight="1">
      <c r="A6" s="48" t="s">
        <v>77</v>
      </c>
      <c r="B6" s="48"/>
      <c r="C6" s="48"/>
      <c r="D6" s="48"/>
      <c r="E6" s="48"/>
      <c r="F6" s="48"/>
      <c r="G6" s="48"/>
      <c r="H6" s="48"/>
      <c r="I6" s="48"/>
      <c r="O6" s="21"/>
    </row>
    <row r="7" spans="1:15" ht="24" customHeight="1" thickBot="1">
      <c r="A7" s="48" t="s">
        <v>78</v>
      </c>
      <c r="B7" s="48"/>
      <c r="C7" s="48"/>
      <c r="D7" s="48"/>
      <c r="E7" s="48"/>
      <c r="F7" s="48"/>
      <c r="G7" s="48"/>
      <c r="H7" s="48"/>
      <c r="I7" s="48"/>
      <c r="K7" s="10"/>
      <c r="O7" s="21"/>
    </row>
    <row r="8" spans="1:15" ht="24" customHeight="1" thickBot="1">
      <c r="A8" s="45" t="s">
        <v>79</v>
      </c>
      <c r="B8" s="46"/>
      <c r="C8" s="46"/>
      <c r="D8" s="46"/>
      <c r="E8" s="46"/>
      <c r="F8" s="46"/>
      <c r="G8" s="46"/>
      <c r="H8" s="46"/>
      <c r="I8" s="47"/>
      <c r="K8" s="10"/>
      <c r="O8" s="21"/>
    </row>
    <row r="9" spans="1:15" ht="24" customHeight="1">
      <c r="A9" s="48" t="s">
        <v>57</v>
      </c>
      <c r="B9" s="48"/>
      <c r="C9" s="48"/>
      <c r="D9" s="48"/>
      <c r="E9" s="48"/>
      <c r="F9" s="48"/>
      <c r="G9" s="48"/>
      <c r="H9" s="48"/>
      <c r="I9" s="48"/>
      <c r="O9" s="21"/>
    </row>
    <row r="10" spans="1:15" ht="19.5">
      <c r="A10" s="9"/>
      <c r="B10" s="9"/>
      <c r="C10" s="9"/>
      <c r="D10" s="9"/>
      <c r="E10" s="9"/>
      <c r="F10" s="9"/>
      <c r="G10" s="9"/>
      <c r="H10" s="9"/>
      <c r="I10" s="9"/>
      <c r="O10" s="21"/>
    </row>
    <row r="11" spans="1:9" ht="59.25" customHeight="1">
      <c r="A11" s="55" t="s">
        <v>56</v>
      </c>
      <c r="B11" s="56"/>
      <c r="C11" s="56"/>
      <c r="D11" s="56"/>
      <c r="E11" s="56"/>
      <c r="F11" s="56"/>
      <c r="G11" s="56"/>
      <c r="H11" s="56"/>
      <c r="I11" s="56"/>
    </row>
    <row r="12" spans="1:9" s="6" customFormat="1" ht="18" customHeight="1">
      <c r="A12" s="52" t="s">
        <v>37</v>
      </c>
      <c r="B12" s="1" t="s">
        <v>0</v>
      </c>
      <c r="C12" s="11"/>
      <c r="D12" s="1" t="s">
        <v>5</v>
      </c>
      <c r="E12" s="61"/>
      <c r="F12" s="62"/>
      <c r="G12" s="62"/>
      <c r="H12" s="63" t="s">
        <v>75</v>
      </c>
      <c r="I12" s="64"/>
    </row>
    <row r="13" spans="1:9" ht="18" customHeight="1">
      <c r="A13" s="52"/>
      <c r="B13" s="2" t="s">
        <v>1</v>
      </c>
      <c r="C13" s="12"/>
      <c r="D13" s="2" t="s">
        <v>6</v>
      </c>
      <c r="E13" s="57"/>
      <c r="F13" s="57"/>
      <c r="G13" s="57"/>
      <c r="H13" s="57"/>
      <c r="I13" s="57"/>
    </row>
    <row r="14" spans="1:9" ht="18" customHeight="1">
      <c r="A14" s="52"/>
      <c r="B14" s="1" t="s">
        <v>2</v>
      </c>
      <c r="C14" s="12"/>
      <c r="D14" s="2" t="s">
        <v>7</v>
      </c>
      <c r="E14" s="58" t="s">
        <v>66</v>
      </c>
      <c r="F14" s="58"/>
      <c r="G14" s="58"/>
      <c r="H14" s="58"/>
      <c r="I14" s="58"/>
    </row>
    <row r="15" spans="1:12" ht="18" customHeight="1" thickBot="1">
      <c r="A15" s="52"/>
      <c r="B15" s="2" t="s">
        <v>3</v>
      </c>
      <c r="C15" s="59"/>
      <c r="D15" s="59"/>
      <c r="E15" s="59"/>
      <c r="F15" s="60"/>
      <c r="G15" s="60"/>
      <c r="H15" s="60"/>
      <c r="I15" s="60"/>
      <c r="L15" s="3"/>
    </row>
    <row r="16" spans="1:9" ht="18" customHeight="1" thickBot="1">
      <c r="A16" s="52"/>
      <c r="B16" s="2" t="s">
        <v>4</v>
      </c>
      <c r="C16" s="65" t="s">
        <v>60</v>
      </c>
      <c r="D16" s="66"/>
      <c r="E16" s="67"/>
      <c r="F16" s="49" t="s">
        <v>55</v>
      </c>
      <c r="G16" s="50"/>
      <c r="H16" s="50"/>
      <c r="I16" s="51"/>
    </row>
    <row r="17" spans="1:9" ht="3.75" customHeight="1">
      <c r="A17" s="4"/>
      <c r="B17" s="7"/>
      <c r="C17" s="4"/>
      <c r="D17" s="4"/>
      <c r="E17" s="4"/>
      <c r="F17" s="4"/>
      <c r="G17" s="4"/>
      <c r="H17" s="4"/>
      <c r="I17" s="4"/>
    </row>
    <row r="18" spans="1:9" ht="18" customHeight="1">
      <c r="A18" s="52" t="s">
        <v>8</v>
      </c>
      <c r="B18" s="1" t="s">
        <v>9</v>
      </c>
      <c r="C18" s="13"/>
      <c r="D18" s="1" t="s">
        <v>10</v>
      </c>
      <c r="E18" s="25"/>
      <c r="F18" s="42" t="s">
        <v>68</v>
      </c>
      <c r="G18" s="43"/>
      <c r="H18" s="43"/>
      <c r="I18" s="44"/>
    </row>
    <row r="19" spans="1:9" s="6" customFormat="1" ht="18" customHeight="1">
      <c r="A19" s="52"/>
      <c r="B19" s="2" t="s">
        <v>11</v>
      </c>
      <c r="C19" s="14"/>
      <c r="D19" s="1" t="s">
        <v>12</v>
      </c>
      <c r="E19" s="76" t="s">
        <v>67</v>
      </c>
      <c r="F19" s="77"/>
      <c r="G19" s="77"/>
      <c r="H19" s="77"/>
      <c r="I19" s="78"/>
    </row>
    <row r="20" spans="1:9" s="6" customFormat="1" ht="3.75" customHeight="1" thickBot="1">
      <c r="A20" s="8"/>
      <c r="B20" s="8"/>
      <c r="C20" s="8"/>
      <c r="D20" s="8"/>
      <c r="E20" s="8"/>
      <c r="F20" s="8"/>
      <c r="G20" s="8"/>
      <c r="H20" s="8"/>
      <c r="I20" s="8"/>
    </row>
    <row r="21" spans="1:16" ht="24" customHeight="1">
      <c r="A21" s="53" t="s">
        <v>13</v>
      </c>
      <c r="B21" s="54"/>
      <c r="C21" s="26" t="s">
        <v>15</v>
      </c>
      <c r="D21" s="26" t="s">
        <v>71</v>
      </c>
      <c r="E21" s="79" t="s">
        <v>74</v>
      </c>
      <c r="F21" s="80"/>
      <c r="G21" s="27" t="s">
        <v>51</v>
      </c>
      <c r="H21" s="18" t="s">
        <v>14</v>
      </c>
      <c r="I21" s="28" t="s">
        <v>36</v>
      </c>
      <c r="L21" s="4"/>
      <c r="M21" s="4"/>
      <c r="N21" s="4"/>
      <c r="O21" s="4"/>
      <c r="P21" s="4"/>
    </row>
    <row r="22" spans="1:16" ht="26.25" customHeight="1">
      <c r="A22" s="38" t="s">
        <v>16</v>
      </c>
      <c r="B22" s="39"/>
      <c r="C22" s="17" t="s">
        <v>38</v>
      </c>
      <c r="D22" s="17">
        <v>90</v>
      </c>
      <c r="E22" s="36" t="s">
        <v>72</v>
      </c>
      <c r="F22" s="37"/>
      <c r="G22" s="15"/>
      <c r="H22" s="19">
        <f>D22*G22</f>
        <v>0</v>
      </c>
      <c r="I22" s="29"/>
      <c r="L22" s="4"/>
      <c r="M22" s="4"/>
      <c r="N22" s="4"/>
      <c r="O22" s="22"/>
      <c r="P22" s="4"/>
    </row>
    <row r="23" spans="1:16" ht="26.25" customHeight="1">
      <c r="A23" s="38" t="s">
        <v>17</v>
      </c>
      <c r="B23" s="39"/>
      <c r="C23" s="17" t="s">
        <v>39</v>
      </c>
      <c r="D23" s="17">
        <v>200</v>
      </c>
      <c r="E23" s="36" t="s">
        <v>72</v>
      </c>
      <c r="F23" s="37"/>
      <c r="G23" s="15"/>
      <c r="H23" s="19">
        <f aca="true" t="shared" si="0" ref="H23:H43">D23*G23</f>
        <v>0</v>
      </c>
      <c r="I23" s="30"/>
      <c r="L23" s="4"/>
      <c r="M23" s="4"/>
      <c r="N23" s="4"/>
      <c r="O23" s="22"/>
      <c r="P23" s="4"/>
    </row>
    <row r="24" spans="1:16" ht="26.25" customHeight="1">
      <c r="A24" s="38" t="s">
        <v>18</v>
      </c>
      <c r="B24" s="39"/>
      <c r="C24" s="17" t="s">
        <v>40</v>
      </c>
      <c r="D24" s="17">
        <v>100</v>
      </c>
      <c r="E24" s="36" t="s">
        <v>72</v>
      </c>
      <c r="F24" s="37"/>
      <c r="G24" s="15"/>
      <c r="H24" s="19">
        <f t="shared" si="0"/>
        <v>0</v>
      </c>
      <c r="I24" s="30"/>
      <c r="L24" s="4"/>
      <c r="M24" s="23"/>
      <c r="N24" s="4"/>
      <c r="O24" s="22"/>
      <c r="P24" s="4"/>
    </row>
    <row r="25" spans="1:16" ht="26.25" customHeight="1">
      <c r="A25" s="38" t="s">
        <v>19</v>
      </c>
      <c r="B25" s="39"/>
      <c r="C25" s="17" t="s">
        <v>61</v>
      </c>
      <c r="D25" s="17">
        <v>150</v>
      </c>
      <c r="E25" s="36" t="s">
        <v>72</v>
      </c>
      <c r="F25" s="37"/>
      <c r="G25" s="15"/>
      <c r="H25" s="19">
        <f t="shared" si="0"/>
        <v>0</v>
      </c>
      <c r="I25" s="30"/>
      <c r="L25" s="4"/>
      <c r="M25" s="23"/>
      <c r="N25" s="4"/>
      <c r="O25" s="22"/>
      <c r="P25" s="4"/>
    </row>
    <row r="26" spans="1:16" ht="26.25" customHeight="1">
      <c r="A26" s="38" t="s">
        <v>20</v>
      </c>
      <c r="B26" s="39"/>
      <c r="C26" s="17" t="s">
        <v>63</v>
      </c>
      <c r="D26" s="17">
        <v>60</v>
      </c>
      <c r="E26" s="36" t="s">
        <v>72</v>
      </c>
      <c r="F26" s="37"/>
      <c r="G26" s="15"/>
      <c r="H26" s="19">
        <f t="shared" si="0"/>
        <v>0</v>
      </c>
      <c r="I26" s="30"/>
      <c r="L26" s="4"/>
      <c r="M26" s="23"/>
      <c r="N26" s="4"/>
      <c r="O26" s="22"/>
      <c r="P26" s="4"/>
    </row>
    <row r="27" spans="1:16" ht="26.25" customHeight="1">
      <c r="A27" s="38" t="s">
        <v>21</v>
      </c>
      <c r="B27" s="39"/>
      <c r="C27" s="17" t="s">
        <v>41</v>
      </c>
      <c r="D27" s="17">
        <v>75</v>
      </c>
      <c r="E27" s="36" t="s">
        <v>72</v>
      </c>
      <c r="F27" s="37"/>
      <c r="G27" s="15"/>
      <c r="H27" s="19">
        <f t="shared" si="0"/>
        <v>0</v>
      </c>
      <c r="I27" s="30"/>
      <c r="L27" s="4"/>
      <c r="M27" s="23"/>
      <c r="N27" s="4"/>
      <c r="O27" s="22"/>
      <c r="P27" s="4"/>
    </row>
    <row r="28" spans="1:16" ht="26.25" customHeight="1">
      <c r="A28" s="38" t="s">
        <v>22</v>
      </c>
      <c r="B28" s="39"/>
      <c r="C28" s="17" t="s">
        <v>41</v>
      </c>
      <c r="D28" s="17">
        <v>75</v>
      </c>
      <c r="E28" s="36" t="s">
        <v>72</v>
      </c>
      <c r="F28" s="37"/>
      <c r="G28" s="15"/>
      <c r="H28" s="19">
        <f t="shared" si="0"/>
        <v>0</v>
      </c>
      <c r="I28" s="30"/>
      <c r="L28" s="4"/>
      <c r="M28" s="23"/>
      <c r="N28" s="4"/>
      <c r="O28" s="22"/>
      <c r="P28" s="4"/>
    </row>
    <row r="29" spans="1:16" ht="26.25" customHeight="1">
      <c r="A29" s="38" t="s">
        <v>23</v>
      </c>
      <c r="B29" s="39"/>
      <c r="C29" s="17" t="s">
        <v>42</v>
      </c>
      <c r="D29" s="17">
        <v>75</v>
      </c>
      <c r="E29" s="36" t="s">
        <v>72</v>
      </c>
      <c r="F29" s="37"/>
      <c r="G29" s="15"/>
      <c r="H29" s="19">
        <f t="shared" si="0"/>
        <v>0</v>
      </c>
      <c r="I29" s="30"/>
      <c r="L29" s="4"/>
      <c r="M29" s="23"/>
      <c r="N29" s="4"/>
      <c r="O29" s="22"/>
      <c r="P29" s="4"/>
    </row>
    <row r="30" spans="1:16" ht="26.25" customHeight="1">
      <c r="A30" s="38" t="s">
        <v>24</v>
      </c>
      <c r="B30" s="39"/>
      <c r="C30" s="17" t="s">
        <v>43</v>
      </c>
      <c r="D30" s="17">
        <v>120</v>
      </c>
      <c r="E30" s="36" t="s">
        <v>72</v>
      </c>
      <c r="F30" s="37"/>
      <c r="G30" s="15"/>
      <c r="H30" s="19">
        <f t="shared" si="0"/>
        <v>0</v>
      </c>
      <c r="I30" s="30"/>
      <c r="L30" s="4"/>
      <c r="M30" s="23"/>
      <c r="N30" s="4"/>
      <c r="O30" s="22"/>
      <c r="P30" s="4"/>
    </row>
    <row r="31" spans="1:16" ht="26.25" customHeight="1">
      <c r="A31" s="38" t="s">
        <v>25</v>
      </c>
      <c r="B31" s="39"/>
      <c r="C31" s="17" t="s">
        <v>43</v>
      </c>
      <c r="D31" s="17">
        <v>150</v>
      </c>
      <c r="E31" s="36" t="s">
        <v>72</v>
      </c>
      <c r="F31" s="37"/>
      <c r="G31" s="15"/>
      <c r="H31" s="19">
        <f t="shared" si="0"/>
        <v>0</v>
      </c>
      <c r="I31" s="30"/>
      <c r="L31" s="4"/>
      <c r="M31" s="23"/>
      <c r="N31" s="4"/>
      <c r="O31" s="22"/>
      <c r="P31" s="4"/>
    </row>
    <row r="32" spans="1:16" ht="26.25" customHeight="1">
      <c r="A32" s="38" t="s">
        <v>26</v>
      </c>
      <c r="B32" s="39"/>
      <c r="C32" s="17" t="s">
        <v>64</v>
      </c>
      <c r="D32" s="17">
        <v>45</v>
      </c>
      <c r="E32" s="36" t="s">
        <v>72</v>
      </c>
      <c r="F32" s="37"/>
      <c r="G32" s="15"/>
      <c r="H32" s="19">
        <f t="shared" si="0"/>
        <v>0</v>
      </c>
      <c r="I32" s="30"/>
      <c r="L32" s="4"/>
      <c r="M32" s="23"/>
      <c r="N32" s="4"/>
      <c r="O32" s="22"/>
      <c r="P32" s="4"/>
    </row>
    <row r="33" spans="1:16" ht="26.25" customHeight="1">
      <c r="A33" s="38" t="s">
        <v>27</v>
      </c>
      <c r="B33" s="39"/>
      <c r="C33" s="17" t="s">
        <v>44</v>
      </c>
      <c r="D33" s="17">
        <v>110</v>
      </c>
      <c r="E33" s="36" t="s">
        <v>72</v>
      </c>
      <c r="F33" s="37"/>
      <c r="G33" s="15"/>
      <c r="H33" s="19">
        <f t="shared" si="0"/>
        <v>0</v>
      </c>
      <c r="I33" s="30"/>
      <c r="L33" s="4"/>
      <c r="M33" s="23"/>
      <c r="N33" s="4"/>
      <c r="O33" s="22"/>
      <c r="P33" s="4"/>
    </row>
    <row r="34" spans="1:16" ht="26.25" customHeight="1">
      <c r="A34" s="38" t="s">
        <v>28</v>
      </c>
      <c r="B34" s="39"/>
      <c r="C34" s="17" t="s">
        <v>44</v>
      </c>
      <c r="D34" s="17">
        <v>60</v>
      </c>
      <c r="E34" s="36" t="s">
        <v>72</v>
      </c>
      <c r="F34" s="37"/>
      <c r="G34" s="15"/>
      <c r="H34" s="19">
        <f t="shared" si="0"/>
        <v>0</v>
      </c>
      <c r="I34" s="30"/>
      <c r="L34" s="4"/>
      <c r="M34" s="23"/>
      <c r="N34" s="4"/>
      <c r="O34" s="22"/>
      <c r="P34" s="4"/>
    </row>
    <row r="35" spans="1:16" ht="26.25" customHeight="1">
      <c r="A35" s="38" t="s">
        <v>29</v>
      </c>
      <c r="B35" s="39"/>
      <c r="C35" s="17" t="s">
        <v>65</v>
      </c>
      <c r="D35" s="17">
        <v>100</v>
      </c>
      <c r="E35" s="36" t="s">
        <v>72</v>
      </c>
      <c r="F35" s="37"/>
      <c r="G35" s="15"/>
      <c r="H35" s="19">
        <f t="shared" si="0"/>
        <v>0</v>
      </c>
      <c r="I35" s="30"/>
      <c r="L35" s="4"/>
      <c r="M35" s="23"/>
      <c r="N35" s="4"/>
      <c r="O35" s="22"/>
      <c r="P35" s="4"/>
    </row>
    <row r="36" spans="1:16" ht="26.25" customHeight="1">
      <c r="A36" s="38" t="s">
        <v>30</v>
      </c>
      <c r="B36" s="39"/>
      <c r="C36" s="17" t="s">
        <v>45</v>
      </c>
      <c r="D36" s="17">
        <v>75</v>
      </c>
      <c r="E36" s="36" t="s">
        <v>72</v>
      </c>
      <c r="F36" s="37"/>
      <c r="G36" s="15"/>
      <c r="H36" s="19">
        <f t="shared" si="0"/>
        <v>0</v>
      </c>
      <c r="I36" s="30"/>
      <c r="L36" s="4"/>
      <c r="M36" s="23"/>
      <c r="N36" s="4"/>
      <c r="O36" s="22"/>
      <c r="P36" s="4"/>
    </row>
    <row r="37" spans="1:16" ht="26.25" customHeight="1">
      <c r="A37" s="38" t="s">
        <v>31</v>
      </c>
      <c r="B37" s="39"/>
      <c r="C37" s="17" t="s">
        <v>46</v>
      </c>
      <c r="D37" s="17">
        <v>120</v>
      </c>
      <c r="E37" s="36" t="s">
        <v>72</v>
      </c>
      <c r="F37" s="37"/>
      <c r="G37" s="15"/>
      <c r="H37" s="19">
        <f t="shared" si="0"/>
        <v>0</v>
      </c>
      <c r="I37" s="30"/>
      <c r="L37" s="4"/>
      <c r="M37" s="23"/>
      <c r="N37" s="4"/>
      <c r="O37" s="22"/>
      <c r="P37" s="4"/>
    </row>
    <row r="38" spans="1:16" ht="26.25" customHeight="1">
      <c r="A38" s="38" t="s">
        <v>32</v>
      </c>
      <c r="B38" s="39"/>
      <c r="C38" s="17" t="s">
        <v>47</v>
      </c>
      <c r="D38" s="17">
        <v>36</v>
      </c>
      <c r="E38" s="36" t="s">
        <v>72</v>
      </c>
      <c r="F38" s="37"/>
      <c r="G38" s="15"/>
      <c r="H38" s="19">
        <f t="shared" si="0"/>
        <v>0</v>
      </c>
      <c r="I38" s="30"/>
      <c r="L38" s="4"/>
      <c r="M38" s="23"/>
      <c r="N38" s="4"/>
      <c r="O38" s="22"/>
      <c r="P38" s="4"/>
    </row>
    <row r="39" spans="1:16" ht="26.25" customHeight="1">
      <c r="A39" s="38" t="s">
        <v>33</v>
      </c>
      <c r="B39" s="39"/>
      <c r="C39" s="17" t="s">
        <v>47</v>
      </c>
      <c r="D39" s="17">
        <v>36</v>
      </c>
      <c r="E39" s="36" t="s">
        <v>72</v>
      </c>
      <c r="F39" s="37"/>
      <c r="G39" s="15"/>
      <c r="H39" s="19">
        <f t="shared" si="0"/>
        <v>0</v>
      </c>
      <c r="I39" s="30"/>
      <c r="L39" s="4"/>
      <c r="M39" s="23"/>
      <c r="N39" s="4"/>
      <c r="O39" s="22"/>
      <c r="P39" s="4"/>
    </row>
    <row r="40" spans="1:16" ht="26.25" customHeight="1">
      <c r="A40" s="38" t="s">
        <v>34</v>
      </c>
      <c r="B40" s="39"/>
      <c r="C40" s="17" t="s">
        <v>45</v>
      </c>
      <c r="D40" s="17">
        <v>60</v>
      </c>
      <c r="E40" s="36" t="s">
        <v>72</v>
      </c>
      <c r="F40" s="37"/>
      <c r="G40" s="15"/>
      <c r="H40" s="19">
        <f t="shared" si="0"/>
        <v>0</v>
      </c>
      <c r="I40" s="30"/>
      <c r="L40" s="4"/>
      <c r="M40" s="23"/>
      <c r="N40" s="4"/>
      <c r="O40" s="22"/>
      <c r="P40" s="4"/>
    </row>
    <row r="41" spans="1:16" ht="26.25" customHeight="1">
      <c r="A41" s="38" t="s">
        <v>35</v>
      </c>
      <c r="B41" s="39"/>
      <c r="C41" s="17" t="s">
        <v>48</v>
      </c>
      <c r="D41" s="17">
        <v>60</v>
      </c>
      <c r="E41" s="36" t="s">
        <v>72</v>
      </c>
      <c r="F41" s="37"/>
      <c r="G41" s="15"/>
      <c r="H41" s="19">
        <f t="shared" si="0"/>
        <v>0</v>
      </c>
      <c r="I41" s="30"/>
      <c r="L41" s="4"/>
      <c r="M41" s="23"/>
      <c r="N41" s="4"/>
      <c r="O41" s="22"/>
      <c r="P41" s="4"/>
    </row>
    <row r="42" spans="1:16" ht="26.25" customHeight="1">
      <c r="A42" s="72" t="s">
        <v>52</v>
      </c>
      <c r="B42" s="73"/>
      <c r="C42" s="17" t="s">
        <v>58</v>
      </c>
      <c r="D42" s="17">
        <v>80</v>
      </c>
      <c r="E42" s="36" t="s">
        <v>72</v>
      </c>
      <c r="F42" s="37"/>
      <c r="G42" s="15"/>
      <c r="H42" s="19">
        <f t="shared" si="0"/>
        <v>0</v>
      </c>
      <c r="I42" s="30"/>
      <c r="L42" s="4"/>
      <c r="M42" s="23"/>
      <c r="N42" s="4"/>
      <c r="O42" s="22"/>
      <c r="P42" s="4"/>
    </row>
    <row r="43" spans="1:16" ht="26.25" customHeight="1">
      <c r="A43" s="38" t="s">
        <v>53</v>
      </c>
      <c r="B43" s="39"/>
      <c r="C43" s="17" t="s">
        <v>59</v>
      </c>
      <c r="D43" s="17">
        <v>450</v>
      </c>
      <c r="E43" s="74" t="s">
        <v>73</v>
      </c>
      <c r="F43" s="75"/>
      <c r="G43" s="16"/>
      <c r="H43" s="19">
        <f t="shared" si="0"/>
        <v>0</v>
      </c>
      <c r="I43" s="30"/>
      <c r="L43" s="4"/>
      <c r="M43" s="23"/>
      <c r="N43" s="4"/>
      <c r="O43" s="4"/>
      <c r="P43" s="4"/>
    </row>
    <row r="44" spans="1:16" ht="27" customHeight="1" thickBot="1">
      <c r="A44" s="70" t="s">
        <v>49</v>
      </c>
      <c r="B44" s="71"/>
      <c r="C44" s="31">
        <f>SUM(H22:H43)</f>
        <v>0</v>
      </c>
      <c r="D44" s="32" t="s">
        <v>50</v>
      </c>
      <c r="E44" s="33">
        <f>IF(C44&gt;=1500,0,165)</f>
        <v>165</v>
      </c>
      <c r="F44" s="68" t="s">
        <v>54</v>
      </c>
      <c r="G44" s="69"/>
      <c r="H44" s="20">
        <f>C44+E44</f>
        <v>165</v>
      </c>
      <c r="I44" s="34" t="s">
        <v>76</v>
      </c>
      <c r="L44" s="4"/>
      <c r="M44" s="4"/>
      <c r="N44" s="4"/>
      <c r="O44" s="4"/>
      <c r="P44" s="4"/>
    </row>
  </sheetData>
  <sheetProtection selectLockedCells="1"/>
  <mergeCells count="68">
    <mergeCell ref="E43:F43"/>
    <mergeCell ref="E19:I19"/>
    <mergeCell ref="A25:B25"/>
    <mergeCell ref="A27:B27"/>
    <mergeCell ref="E21:F21"/>
    <mergeCell ref="A37:B37"/>
    <mergeCell ref="A38:B38"/>
    <mergeCell ref="E29:F29"/>
    <mergeCell ref="F44:G44"/>
    <mergeCell ref="A44:B44"/>
    <mergeCell ref="A41:B41"/>
    <mergeCell ref="A43:B43"/>
    <mergeCell ref="A42:B42"/>
    <mergeCell ref="A40:B40"/>
    <mergeCell ref="E40:F40"/>
    <mergeCell ref="E41:F41"/>
    <mergeCell ref="E42:F42"/>
    <mergeCell ref="E13:I13"/>
    <mergeCell ref="E14:I14"/>
    <mergeCell ref="A12:A16"/>
    <mergeCell ref="C15:I15"/>
    <mergeCell ref="E12:G12"/>
    <mergeCell ref="H12:I12"/>
    <mergeCell ref="C16:E16"/>
    <mergeCell ref="A39:B39"/>
    <mergeCell ref="A32:B32"/>
    <mergeCell ref="A33:B33"/>
    <mergeCell ref="A34:B34"/>
    <mergeCell ref="E38:F38"/>
    <mergeCell ref="E39:F39"/>
    <mergeCell ref="A35:B35"/>
    <mergeCell ref="A36:B36"/>
    <mergeCell ref="F16:I16"/>
    <mergeCell ref="A22:B22"/>
    <mergeCell ref="A18:A19"/>
    <mergeCell ref="A21:B21"/>
    <mergeCell ref="A11:I11"/>
    <mergeCell ref="E37:F37"/>
    <mergeCell ref="E31:F31"/>
    <mergeCell ref="A26:B26"/>
    <mergeCell ref="A28:B28"/>
    <mergeCell ref="A30:B30"/>
    <mergeCell ref="A2:I2"/>
    <mergeCell ref="A8:I8"/>
    <mergeCell ref="A4:I4"/>
    <mergeCell ref="A6:I6"/>
    <mergeCell ref="A7:I7"/>
    <mergeCell ref="A9:I9"/>
    <mergeCell ref="E24:F24"/>
    <mergeCell ref="A31:B31"/>
    <mergeCell ref="E26:F26"/>
    <mergeCell ref="E27:F27"/>
    <mergeCell ref="E30:F30"/>
    <mergeCell ref="F18:I18"/>
    <mergeCell ref="A23:B23"/>
    <mergeCell ref="A24:B24"/>
    <mergeCell ref="E22:F22"/>
    <mergeCell ref="E28:F28"/>
    <mergeCell ref="E25:F25"/>
    <mergeCell ref="A29:B29"/>
    <mergeCell ref="A1:I1"/>
    <mergeCell ref="E36:F36"/>
    <mergeCell ref="E32:F32"/>
    <mergeCell ref="E33:F33"/>
    <mergeCell ref="E34:F34"/>
    <mergeCell ref="E35:F35"/>
    <mergeCell ref="A3:I3"/>
    <mergeCell ref="E23:F23"/>
  </mergeCells>
  <printOptions horizontalCentered="1" verticalCentered="1"/>
  <pageMargins left="0" right="0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</dc:creator>
  <cp:keywords/>
  <dc:description/>
  <cp:lastModifiedBy>ACER</cp:lastModifiedBy>
  <cp:lastPrinted>2020-09-20T12:17:30Z</cp:lastPrinted>
  <dcterms:created xsi:type="dcterms:W3CDTF">2011-09-13T12:33:48Z</dcterms:created>
  <dcterms:modified xsi:type="dcterms:W3CDTF">2020-09-20T12:19:55Z</dcterms:modified>
  <cp:category/>
  <cp:version/>
  <cp:contentType/>
  <cp:contentStatus/>
</cp:coreProperties>
</file>